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21" i="1" l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<sst xmlns="http://schemas.openxmlformats.org/spreadsheetml/2006/main" count="46" uniqueCount="32">
  <si>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>№ п/п</t>
  </si>
  <si>
    <t>Виды работ (услуг)</t>
  </si>
  <si>
    <t>Ед.изм.</t>
  </si>
  <si>
    <t xml:space="preserve">Объем </t>
  </si>
  <si>
    <t>Цена за ед. 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</si>
  <si>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</si>
  <si>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</si>
  <si>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</si>
  <si>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</si>
  <si>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</si>
  <si>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</si>
  <si>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</si>
  <si>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</si>
  <si>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</si>
  <si>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</si>
  <si>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</si>
  <si>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</si>
  <si>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</si>
  <si>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</si>
  <si>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</si>
  <si>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</si>
  <si>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</si>
  <si>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</si>
  <si>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</si>
  <si>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</si>
  <si>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</si>
  <si>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</si>
  <si>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 xml:space="preserve">                                                            2 проезд Металлургов  ,дом 3б</t>
  </si>
  <si>
    <t>Общеполезная площадь жилых помещений дома                                                                             1745,7 м2</t>
  </si>
  <si>
    <t>Размер платы за содержание и ремонт жилого помещения                                                         16,09 руб./м2</t>
  </si>
  <si>
    <t>Сумма ,начисленная за содержание и текущий ремонт,руб./год                                                337 059,76руб.</t>
  </si>
  <si>
    <t>Уборка 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</si>
</sst>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23" zoomScaleNormal="100" workbookViewId="0">
      <selection activeCell="A26" sqref="A26:XFD29"/>
    </sheetView>
  </sheetViews>
  <sheetFormatPr defaultColWidth="9" defaultRowHeight="11.25" x14ac:dyDescent="0.2"/>
  <cols>
    <col min="1" max="1" width="8.1640625" customWidth="1"/>
    <col min="2" max="2" width="40.33203125" customWidth="1"/>
    <col min="3" max="3" width="11.5" customWidth="1"/>
    <col min="4" max="4" width="16.83203125" customWidth="1"/>
    <col min="5" max="5" width="18.33203125" customWidth="1"/>
    <col min="6" max="6" width="41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7" t="s">
        <v>27</v>
      </c>
      <c r="B1" s="17"/>
      <c r="C1" s="17"/>
      <c r="D1" s="17"/>
      <c r="E1" s="17"/>
      <c r="F1" s="17"/>
      <c r="G1" s="17"/>
      <c r="H1" s="17"/>
    </row>
    <row r="2" spans="1:10" ht="15" customHeight="1" x14ac:dyDescent="0.25">
      <c r="A2" s="18" t="s">
        <v>26</v>
      </c>
      <c r="B2" s="18"/>
      <c r="C2" s="18"/>
      <c r="D2" s="18"/>
      <c r="E2" s="18"/>
      <c r="F2" s="18"/>
      <c r="G2" s="18"/>
      <c r="H2" s="18"/>
      <c r="I2" s="18"/>
    </row>
    <row r="3" spans="1:10" ht="15" customHeight="1" x14ac:dyDescent="0.25">
      <c r="A3" s="19" t="s">
        <v>28</v>
      </c>
      <c r="B3" s="19"/>
      <c r="C3" s="19"/>
      <c r="D3" s="19"/>
      <c r="E3" s="19"/>
      <c r="F3" s="19"/>
      <c r="G3" s="19"/>
      <c r="H3" s="19"/>
      <c r="I3" s="19"/>
      <c r="J3" s="1"/>
    </row>
    <row r="4" spans="1:10" ht="15" customHeight="1" x14ac:dyDescent="0.25">
      <c r="A4" s="19" t="s">
        <v>29</v>
      </c>
      <c r="B4" s="19"/>
      <c r="C4" s="19"/>
      <c r="D4" s="19"/>
      <c r="E4" s="19"/>
      <c r="F4" s="19"/>
      <c r="G4" s="19"/>
      <c r="H4" s="19"/>
      <c r="I4" s="19"/>
    </row>
    <row r="5" spans="1:10" ht="15" customHeight="1" x14ac:dyDescent="0.25">
      <c r="A5" s="19" t="s">
        <v>30</v>
      </c>
      <c r="B5" s="19"/>
      <c r="C5" s="19"/>
      <c r="D5" s="19"/>
      <c r="E5" s="19"/>
      <c r="F5" s="19"/>
      <c r="G5" s="19"/>
      <c r="H5" s="19"/>
      <c r="I5" s="19"/>
    </row>
    <row r="6" spans="1:10" ht="15" customHeight="1" x14ac:dyDescent="0.2">
      <c r="A6" s="20"/>
      <c r="B6" s="20"/>
      <c r="C6" s="20"/>
      <c r="D6" s="20"/>
      <c r="E6" s="20"/>
      <c r="F6" s="20"/>
      <c r="G6" s="20"/>
      <c r="H6" s="20"/>
      <c r="I6" s="20"/>
    </row>
    <row r="7" spans="1:10" ht="35.2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</row>
    <row r="8" spans="1:10" ht="32.25" customHeight="1" x14ac:dyDescent="0.25">
      <c r="A8" s="4">
        <v>1</v>
      </c>
      <c r="B8" s="5" t="s">
        <v>6</v>
      </c>
      <c r="C8" s="4" t="s">
        <v>7</v>
      </c>
      <c r="D8" s="4">
        <v>1745.7</v>
      </c>
      <c r="E8" s="4">
        <v>0.11</v>
      </c>
      <c r="F8" s="6">
        <f t="shared" ref="F8:F21" si="0">D8*E8*12</f>
        <v>2304.3240000000001</v>
      </c>
    </row>
    <row r="9" spans="1:10" ht="32.25" customHeight="1" x14ac:dyDescent="0.25">
      <c r="A9" s="4">
        <v>2</v>
      </c>
      <c r="B9" s="5" t="s">
        <v>8</v>
      </c>
      <c r="C9" s="4" t="s">
        <v>7</v>
      </c>
      <c r="D9" s="16">
        <v>1745.7</v>
      </c>
      <c r="E9" s="4">
        <v>0.75</v>
      </c>
      <c r="F9" s="6">
        <f t="shared" si="0"/>
        <v>15711.300000000001</v>
      </c>
    </row>
    <row r="10" spans="1:10" ht="30.75" customHeight="1" x14ac:dyDescent="0.25">
      <c r="A10" s="4">
        <v>3</v>
      </c>
      <c r="B10" s="5" t="s">
        <v>9</v>
      </c>
      <c r="C10" s="4" t="s">
        <v>7</v>
      </c>
      <c r="D10" s="16">
        <v>1745.7</v>
      </c>
      <c r="E10" s="4">
        <v>0.73</v>
      </c>
      <c r="F10" s="6">
        <f t="shared" si="0"/>
        <v>15292.332000000002</v>
      </c>
    </row>
    <row r="11" spans="1:10" ht="47.25" customHeight="1" x14ac:dyDescent="0.25">
      <c r="A11" s="4">
        <v>4</v>
      </c>
      <c r="B11" s="5" t="s">
        <v>10</v>
      </c>
      <c r="C11" s="4" t="s">
        <v>7</v>
      </c>
      <c r="D11" s="16">
        <v>1745.7</v>
      </c>
      <c r="E11" s="4">
        <v>3.72</v>
      </c>
      <c r="F11" s="6">
        <f t="shared" si="0"/>
        <v>77928.04800000001</v>
      </c>
    </row>
    <row r="12" spans="1:10" ht="27" customHeight="1" x14ac:dyDescent="0.25">
      <c r="A12" s="4">
        <v>5</v>
      </c>
      <c r="B12" s="7" t="s">
        <v>11</v>
      </c>
      <c r="C12" s="4" t="s">
        <v>7</v>
      </c>
      <c r="D12" s="16">
        <v>1745.7</v>
      </c>
      <c r="E12" s="4">
        <v>1.1499999999999999</v>
      </c>
      <c r="F12" s="6">
        <f t="shared" si="0"/>
        <v>24090.659999999996</v>
      </c>
    </row>
    <row r="13" spans="1:10" ht="23.25" customHeight="1" x14ac:dyDescent="0.25">
      <c r="A13" s="4">
        <v>6</v>
      </c>
      <c r="B13" s="7" t="s">
        <v>12</v>
      </c>
      <c r="C13" s="4" t="s">
        <v>7</v>
      </c>
      <c r="D13" s="16">
        <v>1745.7</v>
      </c>
      <c r="E13" s="4">
        <v>0.08</v>
      </c>
      <c r="F13" s="6">
        <f t="shared" si="0"/>
        <v>1675.8720000000001</v>
      </c>
    </row>
    <row r="14" spans="1:10" ht="28.5" hidden="1" customHeight="1" x14ac:dyDescent="0.25">
      <c r="A14" s="4">
        <v>7</v>
      </c>
      <c r="B14" s="7" t="s">
        <v>13</v>
      </c>
      <c r="C14" s="4" t="s">
        <v>7</v>
      </c>
      <c r="D14" s="16">
        <v>1745.7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31</v>
      </c>
      <c r="C15" s="4" t="s">
        <v>7</v>
      </c>
      <c r="D15" s="16">
        <v>1745.7</v>
      </c>
      <c r="E15" s="4">
        <v>0.55000000000000004</v>
      </c>
      <c r="F15" s="6">
        <f t="shared" si="0"/>
        <v>11521.62</v>
      </c>
    </row>
    <row r="16" spans="1:10" ht="38.25" customHeight="1" x14ac:dyDescent="0.25">
      <c r="A16" s="4">
        <v>9</v>
      </c>
      <c r="B16" s="5" t="s">
        <v>14</v>
      </c>
      <c r="C16" s="4" t="s">
        <v>7</v>
      </c>
      <c r="D16" s="16">
        <v>1745.7</v>
      </c>
      <c r="E16" s="4">
        <v>0.12</v>
      </c>
      <c r="F16" s="6">
        <f t="shared" si="0"/>
        <v>2513.808</v>
      </c>
    </row>
    <row r="17" spans="1:6" ht="107.25" customHeight="1" x14ac:dyDescent="0.25">
      <c r="A17" s="4">
        <v>10</v>
      </c>
      <c r="B17" s="5" t="s">
        <v>15</v>
      </c>
      <c r="C17" s="4" t="s">
        <v>7</v>
      </c>
      <c r="D17" s="16">
        <v>1745.7</v>
      </c>
      <c r="E17" s="4">
        <v>1.61</v>
      </c>
      <c r="F17" s="6">
        <f t="shared" si="0"/>
        <v>33726.923999999999</v>
      </c>
    </row>
    <row r="18" spans="1:6" ht="24" customHeight="1" x14ac:dyDescent="0.25">
      <c r="A18" s="4">
        <v>11</v>
      </c>
      <c r="B18" s="7" t="s">
        <v>16</v>
      </c>
      <c r="C18" s="4" t="s">
        <v>7</v>
      </c>
      <c r="D18" s="16">
        <v>1745.7</v>
      </c>
      <c r="E18" s="4">
        <v>2.41</v>
      </c>
      <c r="F18" s="6">
        <f t="shared" si="0"/>
        <v>50485.644000000008</v>
      </c>
    </row>
    <row r="19" spans="1:6" ht="102" customHeight="1" x14ac:dyDescent="0.25">
      <c r="A19" s="8" t="s">
        <v>17</v>
      </c>
      <c r="B19" s="9" t="s">
        <v>18</v>
      </c>
      <c r="C19" s="4" t="s">
        <v>7</v>
      </c>
      <c r="D19" s="16">
        <v>1745.7</v>
      </c>
      <c r="E19" s="10">
        <v>1.1399999999999999</v>
      </c>
      <c r="F19" s="10">
        <f t="shared" si="0"/>
        <v>23881.175999999999</v>
      </c>
    </row>
    <row r="20" spans="1:6" ht="93" customHeight="1" x14ac:dyDescent="0.25">
      <c r="A20" s="8" t="s">
        <v>19</v>
      </c>
      <c r="B20" s="9" t="s">
        <v>20</v>
      </c>
      <c r="C20" s="4" t="s">
        <v>7</v>
      </c>
      <c r="D20" s="16">
        <v>1745.7</v>
      </c>
      <c r="E20" s="10">
        <v>2.11</v>
      </c>
      <c r="F20" s="10">
        <f>D20*E20*12</f>
        <v>44201.123999999996</v>
      </c>
    </row>
    <row r="21" spans="1:6" ht="21.75" customHeight="1" x14ac:dyDescent="0.25">
      <c r="A21" s="8" t="s">
        <v>21</v>
      </c>
      <c r="B21" s="7" t="s">
        <v>25</v>
      </c>
      <c r="C21" s="4" t="s">
        <v>7</v>
      </c>
      <c r="D21" s="16">
        <v>1745.7</v>
      </c>
      <c r="E21" s="10">
        <v>1.61</v>
      </c>
      <c r="F21" s="10">
        <f t="shared" si="0"/>
        <v>33726.923999999999</v>
      </c>
    </row>
    <row r="22" spans="1:6" ht="24.75" hidden="1" customHeight="1" x14ac:dyDescent="0.25">
      <c r="A22" s="11" t="s">
        <v>21</v>
      </c>
      <c r="B22" s="7" t="s">
        <v>22</v>
      </c>
      <c r="C22" s="21"/>
      <c r="D22" s="21"/>
      <c r="E22" s="21"/>
      <c r="F22" s="6"/>
    </row>
    <row r="23" spans="1:6" ht="23.25" customHeight="1" x14ac:dyDescent="0.25">
      <c r="A23" s="12"/>
      <c r="B23" s="2" t="s">
        <v>23</v>
      </c>
      <c r="C23" s="22"/>
      <c r="D23" s="22"/>
      <c r="E23" s="22"/>
      <c r="F23" s="15">
        <f>SUM(F8:F22)</f>
        <v>337059.75599999999</v>
      </c>
    </row>
    <row r="24" spans="1:6" ht="24" hidden="1" customHeight="1" x14ac:dyDescent="0.25">
      <c r="A24" s="7"/>
      <c r="B24" s="7" t="s">
        <v>24</v>
      </c>
      <c r="C24" s="22"/>
      <c r="D24" s="22"/>
      <c r="E24" s="22"/>
      <c r="F24" s="4">
        <v>581282.06000000006</v>
      </c>
    </row>
    <row r="25" spans="1:6" ht="22.5" customHeight="1" x14ac:dyDescent="0.2"/>
    <row r="29" spans="1:6" ht="12" x14ac:dyDescent="0.2">
      <c r="E29" s="13"/>
    </row>
    <row r="34" spans="6:6" x14ac:dyDescent="0.2">
      <c r="F34" s="14"/>
    </row>
  </sheetData>
  <mergeCells count="9"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2022-01-11T11:26:42Z</cp:lastPrinted>
  <dcterms:created xsi:type="dcterms:W3CDTF">2020-09-17T07:37:22Z</dcterms:created>
  <dcterms:modified xsi:type="dcterms:W3CDTF">2022-03-25T11:03:42Z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